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75" windowHeight="11310" tabRatio="828"/>
  </bookViews>
  <sheets>
    <sheet name="非医学系" sheetId="1" r:id="rId1"/>
    <sheet name="drop" sheetId="4" r:id="rId2"/>
  </sheets>
  <definedNames>
    <definedName name="cat">#REF!</definedName>
    <definedName name="check">#REF!</definedName>
    <definedName name="COI">#REF!</definedName>
    <definedName name="nenrei">#REF!</definedName>
    <definedName name="_xlnm.Print_Area" localSheetId="0">非医学系!$A$1:$D$55</definedName>
    <definedName name="_xlnm.Print_Titles" localSheetId="0">非医学系!$1:$1</definedName>
    <definedName name="select">#REF!</definedName>
    <definedName name="補償">drop!$A:$A</definedName>
  </definedNames>
  <calcPr calcId="144525"/>
</workbook>
</file>

<file path=xl/comments1.xml><?xml version="1.0" encoding="utf-8"?>
<comments xmlns="http://schemas.openxmlformats.org/spreadsheetml/2006/main">
  <authors>
    <author>吉田　優</author>
  </authors>
  <commentList>
    <comment ref="C6" authorId="0">
      <text>
        <r>
          <rPr>
            <b/>
            <sz val="11"/>
            <rFont val="MS P ゴシック"/>
            <charset val="128"/>
          </rPr>
          <t>■は記載必須事項です。
記載するときは「1」を選択する。</t>
        </r>
      </text>
    </comment>
  </commentList>
</comments>
</file>

<file path=xl/sharedStrings.xml><?xml version="1.0" encoding="utf-8"?>
<sst xmlns="http://schemas.openxmlformats.org/spreadsheetml/2006/main" count="132">
  <si>
    <t>人を対象とする研究の研究計画書及び同意説明文書のチェックリスト　（医学系研究を除く）</t>
  </si>
  <si>
    <t>介入</t>
  </si>
  <si>
    <t>該当すれば「1」を選択し、下記必須欄が■の項目を研究計画書及び同意説明文書に必ず記載すること。</t>
  </si>
  <si>
    <t>侵襲</t>
  </si>
  <si>
    <t>代諾</t>
  </si>
  <si>
    <t>委託</t>
  </si>
  <si>
    <t>研究
計画書</t>
  </si>
  <si>
    <t>必須</t>
  </si>
  <si>
    <t>チェック</t>
  </si>
  <si>
    <t>記載内容</t>
  </si>
  <si>
    <t>■</t>
  </si>
  <si>
    <t>研究課題名</t>
  </si>
  <si>
    <r>
      <rPr>
        <b/>
        <sz val="11"/>
        <rFont val="ＭＳ Ｐゴシック"/>
        <charset val="128"/>
        <scheme val="minor"/>
      </rPr>
      <t>実施体制</t>
    </r>
    <r>
      <rPr>
        <sz val="11"/>
        <rFont val="ＭＳ Ｐゴシック"/>
        <charset val="128"/>
        <scheme val="minor"/>
      </rPr>
      <t>（研究責任者、他共同研究機関の名称及び研究者等の氏名を含む）　</t>
    </r>
  </si>
  <si>
    <t>目的</t>
  </si>
  <si>
    <r>
      <rPr>
        <b/>
        <sz val="11"/>
        <rFont val="ＭＳ Ｐゴシック"/>
        <charset val="128"/>
        <scheme val="minor"/>
      </rPr>
      <t>背景・意義</t>
    </r>
    <r>
      <rPr>
        <sz val="11"/>
        <rFont val="ＭＳ Ｐゴシック"/>
        <charset val="128"/>
        <scheme val="minor"/>
      </rPr>
      <t>：研究の</t>
    </r>
    <r>
      <rPr>
        <b/>
        <sz val="11"/>
        <rFont val="ＭＳ Ｐゴシック"/>
        <charset val="128"/>
        <scheme val="minor"/>
      </rPr>
      <t>科学的合理性</t>
    </r>
    <r>
      <rPr>
        <sz val="11"/>
        <rFont val="ＭＳ Ｐゴシック"/>
        <charset val="128"/>
        <scheme val="minor"/>
      </rPr>
      <t>として、該当分野において一般的に受け入れられた科学的原則に従い、科学的文献その他科学に関連する情報及び十分な実験に基づいていること、及び、研究対象者への負担、リスク、利益の最新・正当な総合評価であることを根拠文献を示しながら記載</t>
    </r>
  </si>
  <si>
    <r>
      <rPr>
        <b/>
        <sz val="11"/>
        <rFont val="ＭＳ Ｐゴシック"/>
        <charset val="128"/>
        <scheme val="minor"/>
      </rPr>
      <t>選定</t>
    </r>
    <r>
      <rPr>
        <sz val="11"/>
        <rFont val="ＭＳ Ｐゴシック"/>
        <charset val="128"/>
        <scheme val="minor"/>
      </rPr>
      <t>方針（選択基準、除外基準）</t>
    </r>
  </si>
  <si>
    <t>方法・実施場所</t>
  </si>
  <si>
    <r>
      <rPr>
        <b/>
        <sz val="11"/>
        <rFont val="ＭＳ Ｐゴシック"/>
        <charset val="128"/>
        <scheme val="minor"/>
      </rPr>
      <t>期間</t>
    </r>
    <r>
      <rPr>
        <sz val="11"/>
        <rFont val="ＭＳ Ｐゴシック"/>
        <charset val="128"/>
        <scheme val="minor"/>
      </rPr>
      <t>（福岡大学長の許可～？）</t>
    </r>
  </si>
  <si>
    <r>
      <rPr>
        <b/>
        <sz val="11"/>
        <rFont val="ＭＳ Ｐゴシック"/>
        <charset val="128"/>
        <scheme val="minor"/>
      </rPr>
      <t>同意</t>
    </r>
    <r>
      <rPr>
        <sz val="11"/>
        <rFont val="ＭＳ Ｐゴシック"/>
        <charset val="128"/>
        <scheme val="minor"/>
      </rPr>
      <t>を受ける手続等(ICを受ける場合、同規定による説明及び同意に関する事項を含む)</t>
    </r>
  </si>
  <si>
    <r>
      <rPr>
        <b/>
        <sz val="11"/>
        <rFont val="ＭＳ Ｐゴシック"/>
        <charset val="128"/>
        <scheme val="minor"/>
      </rPr>
      <t>代諾者</t>
    </r>
    <r>
      <rPr>
        <sz val="11"/>
        <rFont val="ＭＳ Ｐゴシック"/>
        <charset val="128"/>
        <scheme val="minor"/>
      </rPr>
      <t>等からICを受ける手続（代諾者等の選定方針並びに説明及び同意に関する事項を含む）</t>
    </r>
  </si>
  <si>
    <t>インフォームド・アセントを得る場合には、手続（説明に関する事項を含む）</t>
  </si>
  <si>
    <r>
      <rPr>
        <b/>
        <sz val="11"/>
        <rFont val="ＭＳ Ｐゴシック"/>
        <charset val="128"/>
        <scheme val="minor"/>
      </rPr>
      <t>個人情報</t>
    </r>
    <r>
      <rPr>
        <sz val="11"/>
        <rFont val="ＭＳ Ｐゴシック"/>
        <charset val="128"/>
        <scheme val="minor"/>
      </rPr>
      <t>等の取扱い（匿名化する場合にはその方法、匿名加工情報又は非識別加工情報を作成する場合にはその旨を含む）</t>
    </r>
  </si>
  <si>
    <r>
      <rPr>
        <sz val="11"/>
        <rFont val="ＭＳ Ｐゴシック"/>
        <charset val="128"/>
        <scheme val="minor"/>
      </rPr>
      <t>予測される</t>
    </r>
    <r>
      <rPr>
        <b/>
        <sz val="11"/>
        <rFont val="ＭＳ Ｐゴシック"/>
        <charset val="128"/>
        <scheme val="minor"/>
      </rPr>
      <t>利益</t>
    </r>
  </si>
  <si>
    <r>
      <rPr>
        <sz val="11"/>
        <rFont val="ＭＳ Ｐゴシック"/>
        <charset val="128"/>
        <scheme val="minor"/>
      </rPr>
      <t>負担並びに予測される</t>
    </r>
    <r>
      <rPr>
        <b/>
        <sz val="11"/>
        <rFont val="ＭＳ Ｐゴシック"/>
        <charset val="128"/>
        <scheme val="minor"/>
      </rPr>
      <t>リスク</t>
    </r>
  </si>
  <si>
    <r>
      <rPr>
        <b/>
        <sz val="11"/>
        <rFont val="ＭＳ Ｐゴシック"/>
        <charset val="128"/>
        <scheme val="minor"/>
      </rPr>
      <t>試料</t>
    </r>
    <r>
      <rPr>
        <sz val="11"/>
        <rFont val="ＭＳ Ｐゴシック"/>
        <charset val="128"/>
        <scheme val="minor"/>
      </rPr>
      <t>・情報（研究に用いられる情報に係る資料を含む）の保管及び廃棄の方法</t>
    </r>
  </si>
  <si>
    <r>
      <rPr>
        <sz val="11"/>
        <rFont val="ＭＳ Ｐゴシック"/>
        <charset val="128"/>
        <scheme val="minor"/>
      </rPr>
      <t>学長への</t>
    </r>
    <r>
      <rPr>
        <b/>
        <sz val="11"/>
        <rFont val="ＭＳ Ｐゴシック"/>
        <charset val="128"/>
        <scheme val="minor"/>
      </rPr>
      <t>報告</t>
    </r>
    <r>
      <rPr>
        <sz val="11"/>
        <rFont val="ＭＳ Ｐゴシック"/>
        <charset val="128"/>
        <scheme val="minor"/>
      </rPr>
      <t>内容及び方法：①進捗状況、②因果関係のある有害事象、③試料・情報の保管状況</t>
    </r>
  </si>
  <si>
    <r>
      <rPr>
        <sz val="11"/>
        <rFont val="ＭＳ Ｐゴシック"/>
        <charset val="128"/>
        <scheme val="minor"/>
      </rPr>
      <t>研究の</t>
    </r>
    <r>
      <rPr>
        <b/>
        <sz val="11"/>
        <rFont val="ＭＳ Ｐゴシック"/>
        <charset val="128"/>
        <scheme val="minor"/>
      </rPr>
      <t>資金源</t>
    </r>
    <r>
      <rPr>
        <sz val="11"/>
        <rFont val="ＭＳ Ｐゴシック"/>
        <charset val="128"/>
        <scheme val="minor"/>
      </rPr>
      <t>等、研究に係る利益相反及び個人の収益等、研究者等の研究に係る</t>
    </r>
    <r>
      <rPr>
        <b/>
        <sz val="11"/>
        <rFont val="ＭＳ Ｐゴシック"/>
        <charset val="128"/>
        <scheme val="minor"/>
      </rPr>
      <t>利益相反</t>
    </r>
  </si>
  <si>
    <r>
      <rPr>
        <sz val="11"/>
        <rFont val="ＭＳ Ｐゴシック"/>
        <charset val="128"/>
        <scheme val="minor"/>
      </rPr>
      <t>研究に関する情報</t>
    </r>
    <r>
      <rPr>
        <b/>
        <sz val="11"/>
        <rFont val="ＭＳ Ｐゴシック"/>
        <charset val="128"/>
        <scheme val="minor"/>
      </rPr>
      <t>公開</t>
    </r>
    <r>
      <rPr>
        <sz val="11"/>
        <rFont val="ＭＳ Ｐゴシック"/>
        <charset val="128"/>
        <scheme val="minor"/>
      </rPr>
      <t>の方法（公的データベース登録、又は、発表・論文公表の有無）</t>
    </r>
  </si>
  <si>
    <r>
      <rPr>
        <sz val="11"/>
        <rFont val="ＭＳ Ｐゴシック"/>
        <charset val="128"/>
        <scheme val="minor"/>
      </rPr>
      <t>研究対象者等に経済的負担又は</t>
    </r>
    <r>
      <rPr>
        <b/>
        <sz val="11"/>
        <rFont val="ＭＳ Ｐゴシック"/>
        <charset val="128"/>
        <scheme val="minor"/>
      </rPr>
      <t>謝礼</t>
    </r>
    <r>
      <rPr>
        <sz val="11"/>
        <rFont val="ＭＳ Ｐゴシック"/>
        <charset val="128"/>
        <scheme val="minor"/>
      </rPr>
      <t>がある場合、その旨及びその内容</t>
    </r>
  </si>
  <si>
    <r>
      <rPr>
        <b/>
        <sz val="11"/>
        <rFont val="ＭＳ Ｐゴシック"/>
        <charset val="128"/>
        <scheme val="minor"/>
      </rPr>
      <t>侵襲</t>
    </r>
    <r>
      <rPr>
        <sz val="11"/>
        <rFont val="ＭＳ Ｐゴシック"/>
        <charset val="128"/>
        <scheme val="minor"/>
      </rPr>
      <t>を伴う研究の場合、</t>
    </r>
    <r>
      <rPr>
        <b/>
        <sz val="11"/>
        <rFont val="ＭＳ Ｐゴシック"/>
        <charset val="128"/>
        <scheme val="minor"/>
      </rPr>
      <t>重篤</t>
    </r>
    <r>
      <rPr>
        <sz val="11"/>
        <rFont val="ＭＳ Ｐゴシック"/>
        <charset val="128"/>
        <scheme val="minor"/>
      </rPr>
      <t>な有害事象が発生した際の対応</t>
    </r>
  </si>
  <si>
    <r>
      <rPr>
        <sz val="11"/>
        <rFont val="ＭＳ Ｐゴシック"/>
        <charset val="128"/>
        <scheme val="minor"/>
      </rPr>
      <t>侵襲を伴う研究の場合、当該研究によって生じた健康被害に対する</t>
    </r>
    <r>
      <rPr>
        <b/>
        <sz val="11"/>
        <rFont val="ＭＳ Ｐゴシック"/>
        <charset val="128"/>
        <scheme val="minor"/>
      </rPr>
      <t>補償</t>
    </r>
    <r>
      <rPr>
        <sz val="11"/>
        <rFont val="ＭＳ Ｐゴシック"/>
        <charset val="128"/>
        <scheme val="minor"/>
      </rPr>
      <t>の有無及びその内容</t>
    </r>
  </si>
  <si>
    <r>
      <rPr>
        <sz val="11"/>
        <rFont val="ＭＳ Ｐゴシック"/>
        <charset val="128"/>
        <scheme val="minor"/>
      </rPr>
      <t>研究の実施に伴い、研究対象者の健康、子孫に受け継がれる遺伝的特徴等に関する重要な知見が得られる可能性がある場合、研究対象者に係る研究結果（</t>
    </r>
    <r>
      <rPr>
        <b/>
        <sz val="11"/>
        <rFont val="ＭＳ Ｐゴシック"/>
        <charset val="128"/>
        <scheme val="minor"/>
      </rPr>
      <t>偶発的</t>
    </r>
    <r>
      <rPr>
        <sz val="11"/>
        <rFont val="ＭＳ Ｐゴシック"/>
        <charset val="128"/>
        <scheme val="minor"/>
      </rPr>
      <t>所見を含む）の取扱い</t>
    </r>
  </si>
  <si>
    <r>
      <rPr>
        <sz val="11"/>
        <rFont val="ＭＳ Ｐゴシック"/>
        <charset val="128"/>
        <scheme val="minor"/>
      </rPr>
      <t>研究に関する業務の一部を</t>
    </r>
    <r>
      <rPr>
        <b/>
        <sz val="11"/>
        <rFont val="ＭＳ Ｐゴシック"/>
        <charset val="128"/>
        <scheme val="minor"/>
      </rPr>
      <t>委託</t>
    </r>
    <r>
      <rPr>
        <sz val="11"/>
        <rFont val="ＭＳ Ｐゴシック"/>
        <charset val="128"/>
        <scheme val="minor"/>
      </rPr>
      <t>する場合、当該業務内容及び委託先の監督方法（契約書による試料・情報の安全管理方法、遵守の確認、未遵守の対応等）</t>
    </r>
  </si>
  <si>
    <r>
      <rPr>
        <sz val="11"/>
        <rFont val="ＭＳ Ｐゴシック"/>
        <charset val="128"/>
        <scheme val="minor"/>
      </rPr>
      <t>試料・情報について同意時点では特定されない</t>
    </r>
    <r>
      <rPr>
        <b/>
        <sz val="11"/>
        <rFont val="ＭＳ Ｐゴシック"/>
        <charset val="128"/>
        <scheme val="minor"/>
      </rPr>
      <t>将来</t>
    </r>
    <r>
      <rPr>
        <sz val="11"/>
        <rFont val="ＭＳ Ｐゴシック"/>
        <charset val="128"/>
        <scheme val="minor"/>
      </rPr>
      <t>の研究のために用いられる可能性又は</t>
    </r>
    <r>
      <rPr>
        <b/>
        <sz val="11"/>
        <rFont val="ＭＳ Ｐゴシック"/>
        <charset val="128"/>
        <scheme val="minor"/>
      </rPr>
      <t>他の研究機関</t>
    </r>
    <r>
      <rPr>
        <sz val="11"/>
        <rFont val="ＭＳ Ｐゴシック"/>
        <charset val="128"/>
        <scheme val="minor"/>
      </rPr>
      <t>に提供する可能性がある場合その旨と同意を受ける時点において想定される内容</t>
    </r>
  </si>
  <si>
    <r>
      <rPr>
        <sz val="11"/>
        <rFont val="ＭＳ Ｐゴシック"/>
        <charset val="128"/>
        <scheme val="minor"/>
      </rPr>
      <t>研究対象者等及びその関係者からの</t>
    </r>
    <r>
      <rPr>
        <b/>
        <sz val="11"/>
        <rFont val="ＭＳ Ｐゴシック"/>
        <charset val="128"/>
        <scheme val="minor"/>
      </rPr>
      <t>相談</t>
    </r>
    <r>
      <rPr>
        <sz val="11"/>
        <rFont val="ＭＳ Ｐゴシック"/>
        <charset val="128"/>
        <scheme val="minor"/>
      </rPr>
      <t>等への対応（連絡先と担当者名が必須）</t>
    </r>
  </si>
  <si>
    <t>同意説明文書</t>
  </si>
  <si>
    <r>
      <rPr>
        <sz val="11"/>
        <rFont val="ＭＳ Ｐゴシック"/>
        <charset val="128"/>
        <scheme val="minor"/>
      </rPr>
      <t>研究機関の名称及び</t>
    </r>
    <r>
      <rPr>
        <b/>
        <sz val="11"/>
        <rFont val="ＭＳ Ｐゴシック"/>
        <charset val="128"/>
        <scheme val="minor"/>
      </rPr>
      <t>研究責任者</t>
    </r>
    <r>
      <rPr>
        <sz val="11"/>
        <rFont val="ＭＳ Ｐゴシック"/>
        <charset val="128"/>
        <scheme val="minor"/>
      </rPr>
      <t>の氏名</t>
    </r>
  </si>
  <si>
    <r>
      <rPr>
        <b/>
        <sz val="11"/>
        <rFont val="ＭＳ Ｐゴシック"/>
        <charset val="128"/>
        <scheme val="minor"/>
      </rPr>
      <t>共同</t>
    </r>
    <r>
      <rPr>
        <sz val="11"/>
        <rFont val="ＭＳ Ｐゴシック"/>
        <charset val="128"/>
        <scheme val="minor"/>
      </rPr>
      <t>研究の場合、共同研究機関の名称及び共同研究機関の研究責任者の氏名</t>
    </r>
  </si>
  <si>
    <t>背景・意義</t>
  </si>
  <si>
    <r>
      <rPr>
        <b/>
        <sz val="11"/>
        <rFont val="ＭＳ Ｐゴシック"/>
        <charset val="128"/>
        <scheme val="minor"/>
      </rPr>
      <t>学長</t>
    </r>
    <r>
      <rPr>
        <sz val="11"/>
        <rFont val="ＭＳ Ｐゴシック"/>
        <charset val="128"/>
        <scheme val="minor"/>
      </rPr>
      <t>の許可を受けている旨</t>
    </r>
  </si>
  <si>
    <r>
      <rPr>
        <sz val="11"/>
        <rFont val="ＭＳ Ｐゴシック"/>
        <charset val="128"/>
        <scheme val="minor"/>
      </rPr>
      <t>研究対象者として</t>
    </r>
    <r>
      <rPr>
        <b/>
        <sz val="11"/>
        <rFont val="ＭＳ Ｐゴシック"/>
        <charset val="128"/>
        <scheme val="minor"/>
      </rPr>
      <t>選定</t>
    </r>
    <r>
      <rPr>
        <sz val="11"/>
        <rFont val="ＭＳ Ｐゴシック"/>
        <charset val="128"/>
        <scheme val="minor"/>
      </rPr>
      <t>された理由</t>
    </r>
  </si>
  <si>
    <r>
      <rPr>
        <b/>
        <sz val="11"/>
        <color theme="1"/>
        <rFont val="ＭＳ Ｐゴシック"/>
        <charset val="128"/>
        <scheme val="minor"/>
      </rPr>
      <t>期間</t>
    </r>
    <r>
      <rPr>
        <sz val="11"/>
        <color theme="1"/>
        <rFont val="ＭＳ Ｐゴシック"/>
        <charset val="128"/>
        <scheme val="minor"/>
      </rPr>
      <t>（福岡大学長の許可～？）</t>
    </r>
  </si>
  <si>
    <r>
      <rPr>
        <sz val="11"/>
        <rFont val="ＭＳ Ｐゴシック"/>
        <charset val="128"/>
        <scheme val="minor"/>
      </rPr>
      <t>生じる負担並びに予測される</t>
    </r>
    <r>
      <rPr>
        <b/>
        <sz val="11"/>
        <rFont val="ＭＳ Ｐゴシック"/>
        <charset val="128"/>
        <scheme val="minor"/>
      </rPr>
      <t>リスク</t>
    </r>
  </si>
  <si>
    <r>
      <rPr>
        <sz val="11"/>
        <rFont val="ＭＳ Ｐゴシック"/>
        <charset val="128"/>
        <scheme val="minor"/>
      </rPr>
      <t>研究の実施又は継続に同意した場合であっても、随時これを</t>
    </r>
    <r>
      <rPr>
        <b/>
        <sz val="11"/>
        <rFont val="ＭＳ Ｐゴシック"/>
        <charset val="128"/>
        <scheme val="minor"/>
      </rPr>
      <t>撤回</t>
    </r>
    <r>
      <rPr>
        <sz val="11"/>
        <rFont val="ＭＳ Ｐゴシック"/>
        <charset val="128"/>
        <scheme val="minor"/>
      </rPr>
      <t>できる旨</t>
    </r>
  </si>
  <si>
    <r>
      <rPr>
        <sz val="11"/>
        <rFont val="ＭＳ Ｐゴシック"/>
        <charset val="128"/>
        <scheme val="minor"/>
      </rPr>
      <t>同意しないこと又は同意を撤回することによって</t>
    </r>
    <r>
      <rPr>
        <b/>
        <sz val="11"/>
        <rFont val="ＭＳ Ｐゴシック"/>
        <charset val="128"/>
        <scheme val="minor"/>
      </rPr>
      <t>不利益</t>
    </r>
    <r>
      <rPr>
        <sz val="11"/>
        <rFont val="ＭＳ Ｐゴシック"/>
        <charset val="128"/>
        <scheme val="minor"/>
      </rPr>
      <t>な取扱いを受けない旨</t>
    </r>
  </si>
  <si>
    <r>
      <rPr>
        <sz val="11"/>
        <rFont val="ＭＳ Ｐゴシック"/>
        <charset val="128"/>
        <scheme val="minor"/>
      </rPr>
      <t>研究に関する情報</t>
    </r>
    <r>
      <rPr>
        <b/>
        <sz val="11"/>
        <rFont val="ＭＳ Ｐゴシック"/>
        <charset val="128"/>
        <scheme val="minor"/>
      </rPr>
      <t>公開</t>
    </r>
    <r>
      <rPr>
        <sz val="11"/>
        <rFont val="ＭＳ Ｐゴシック"/>
        <charset val="128"/>
        <scheme val="minor"/>
      </rPr>
      <t>の方法</t>
    </r>
  </si>
  <si>
    <r>
      <rPr>
        <sz val="11"/>
        <rFont val="ＭＳ Ｐゴシック"/>
        <charset val="128"/>
        <scheme val="minor"/>
      </rPr>
      <t>研究対象者等の求めに応じ、他研究対象者等の個人情報等の保護及び研究の独創性の確保に支障がない範囲内で計画書及び方法に関する資料を入手又は</t>
    </r>
    <r>
      <rPr>
        <b/>
        <sz val="11"/>
        <rFont val="ＭＳ Ｐゴシック"/>
        <charset val="128"/>
        <scheme val="minor"/>
      </rPr>
      <t>閲覧</t>
    </r>
    <r>
      <rPr>
        <sz val="11"/>
        <rFont val="ＭＳ Ｐゴシック"/>
        <charset val="128"/>
        <scheme val="minor"/>
      </rPr>
      <t>できる旨並びにその入手又は閲覧の方法</t>
    </r>
  </si>
  <si>
    <r>
      <rPr>
        <b/>
        <sz val="11"/>
        <rFont val="ＭＳ Ｐゴシック"/>
        <charset val="128"/>
        <scheme val="minor"/>
      </rPr>
      <t>試料</t>
    </r>
    <r>
      <rPr>
        <sz val="11"/>
        <rFont val="ＭＳ Ｐゴシック"/>
        <charset val="128"/>
        <scheme val="minor"/>
      </rPr>
      <t>・情報の保管及び廃棄の方法</t>
    </r>
  </si>
  <si>
    <r>
      <rPr>
        <sz val="11"/>
        <rFont val="ＭＳ Ｐゴシック"/>
        <charset val="128"/>
        <scheme val="minor"/>
      </rPr>
      <t>研究の</t>
    </r>
    <r>
      <rPr>
        <b/>
        <sz val="11"/>
        <rFont val="ＭＳ Ｐゴシック"/>
        <charset val="128"/>
        <scheme val="minor"/>
      </rPr>
      <t>資金源</t>
    </r>
    <r>
      <rPr>
        <sz val="11"/>
        <rFont val="ＭＳ Ｐゴシック"/>
        <charset val="128"/>
        <scheme val="minor"/>
      </rPr>
      <t>等、研究機関及び個人の収益等、研究者等の研究に係る</t>
    </r>
    <r>
      <rPr>
        <b/>
        <sz val="11"/>
        <rFont val="ＭＳ Ｐゴシック"/>
        <charset val="128"/>
        <scheme val="minor"/>
      </rPr>
      <t>利益相反</t>
    </r>
    <r>
      <rPr>
        <sz val="11"/>
        <rFont val="ＭＳ Ｐゴシック"/>
        <charset val="128"/>
        <scheme val="minor"/>
      </rPr>
      <t>に関する状況</t>
    </r>
  </si>
  <si>
    <r>
      <rPr>
        <sz val="11"/>
        <rFont val="ＭＳ Ｐゴシック"/>
        <charset val="128"/>
        <scheme val="minor"/>
      </rPr>
      <t>研究に伴い、研究対象者の健康、子孫に受け継がれ得る遺伝的特徴等に関する重要な知見が得られる可能性がある場合、研究対象者に係る研究結果（</t>
    </r>
    <r>
      <rPr>
        <b/>
        <sz val="11"/>
        <rFont val="ＭＳ Ｐゴシック"/>
        <charset val="128"/>
        <scheme val="minor"/>
      </rPr>
      <t>偶発的</t>
    </r>
    <r>
      <rPr>
        <sz val="11"/>
        <rFont val="ＭＳ Ｐゴシック"/>
        <charset val="128"/>
        <scheme val="minor"/>
      </rPr>
      <t>所見を含む）の取扱い</t>
    </r>
  </si>
  <si>
    <r>
      <rPr>
        <sz val="11"/>
        <rFont val="ＭＳ Ｐゴシック"/>
        <charset val="128"/>
        <scheme val="minor"/>
      </rPr>
      <t>侵襲を伴う場合、研究によって生じた健康被害に対する</t>
    </r>
    <r>
      <rPr>
        <b/>
        <sz val="11"/>
        <rFont val="ＭＳ Ｐゴシック"/>
        <charset val="128"/>
        <scheme val="minor"/>
      </rPr>
      <t>補償</t>
    </r>
    <r>
      <rPr>
        <sz val="11"/>
        <rFont val="ＭＳ Ｐゴシック"/>
        <charset val="128"/>
        <scheme val="minor"/>
      </rPr>
      <t>の有無及びその内容</t>
    </r>
  </si>
  <si>
    <r>
      <rPr>
        <sz val="11"/>
        <rFont val="ＭＳ Ｐゴシック"/>
        <charset val="128"/>
        <scheme val="minor"/>
      </rPr>
      <t>研究対象者から取得された試料・情報について、同意を受ける時点では特定されない</t>
    </r>
    <r>
      <rPr>
        <b/>
        <sz val="11"/>
        <rFont val="ＭＳ Ｐゴシック"/>
        <charset val="128"/>
        <scheme val="minor"/>
      </rPr>
      <t>将来</t>
    </r>
    <r>
      <rPr>
        <sz val="11"/>
        <rFont val="ＭＳ Ｐゴシック"/>
        <charset val="128"/>
        <scheme val="minor"/>
      </rPr>
      <t>の研究のために用いられる可能性又は他の研究機関に提供する可能性がある場合、その旨と同意を受ける時点において想定される内容</t>
    </r>
  </si>
  <si>
    <r>
      <rPr>
        <sz val="11"/>
        <color theme="1"/>
        <rFont val="ＭＳ Ｐゴシック"/>
        <charset val="128"/>
        <scheme val="minor"/>
      </rPr>
      <t>研究対象者等及びその関係者からの</t>
    </r>
    <r>
      <rPr>
        <b/>
        <sz val="11"/>
        <color theme="1"/>
        <rFont val="ＭＳ Ｐゴシック"/>
        <charset val="128"/>
        <scheme val="minor"/>
      </rPr>
      <t>相談</t>
    </r>
    <r>
      <rPr>
        <sz val="11"/>
        <color theme="1"/>
        <rFont val="ＭＳ Ｐゴシック"/>
        <charset val="128"/>
        <scheme val="minor"/>
      </rPr>
      <t>等への対応</t>
    </r>
  </si>
  <si>
    <t>抗癌薬であり、金銭的補償は不要で医療の提供で問題なし</t>
  </si>
  <si>
    <t>軽微な侵襲であり、金銭的補償は不要で医療の提供で問題なし</t>
  </si>
  <si>
    <t>副作用被害救済制度の利用で問題なし</t>
  </si>
  <si>
    <t>補償保険による金銭的補償で問題なし</t>
  </si>
  <si>
    <t>保険診療＋副作用被害救済制度＋補償保険</t>
  </si>
  <si>
    <t>保険分以外の医療費負担となっており、問題なし</t>
  </si>
  <si>
    <t>入院費保険分以外の医療費負担となっており、問題なし</t>
  </si>
  <si>
    <t>有</t>
  </si>
  <si>
    <t>軽微</t>
  </si>
  <si>
    <t>無</t>
  </si>
  <si>
    <t>主幹機関で倫理承認済み</t>
  </si>
  <si>
    <t>介入なし、侵襲なし</t>
  </si>
  <si>
    <t>介入なし、軽微侵襲</t>
  </si>
  <si>
    <t>-</t>
  </si>
  <si>
    <t>修正の上、承認</t>
  </si>
  <si>
    <t>保留（理由：）</t>
  </si>
  <si>
    <t>承認</t>
  </si>
  <si>
    <t>条件付き承認（条件：）</t>
  </si>
  <si>
    <t>条件付き、修正の上、承認（条件：）</t>
  </si>
  <si>
    <t>付議不要（理由：医学系研究・遺伝子解析研究に非相当）</t>
  </si>
  <si>
    <t>審査対象外（理由：）</t>
  </si>
  <si>
    <t>有：他施設（国内）</t>
  </si>
  <si>
    <t>有：他施設（海外）</t>
  </si>
  <si>
    <t>有：バンク先（国内）</t>
  </si>
  <si>
    <t>有：バンク先（海外）</t>
  </si>
  <si>
    <t>有：自施設</t>
  </si>
  <si>
    <t>無（遺伝子解析用採血のみを含む）</t>
  </si>
  <si>
    <t>文書同意</t>
  </si>
  <si>
    <t>口頭同意+内容記録</t>
  </si>
  <si>
    <t>適切な同意</t>
  </si>
  <si>
    <t>個別同意不要なｵﾌﾟﾄｱｳﾄ</t>
  </si>
  <si>
    <t>同意困難によるｵﾌﾟﾄｱｳﾄ</t>
  </si>
  <si>
    <t>同意困難・無同意（匿名化既存試料等）</t>
  </si>
  <si>
    <t>同意困難・無同意（匿名化既存試料・情報提供）・研究機関長の把握</t>
  </si>
  <si>
    <t>同意の簡略化+広報</t>
  </si>
  <si>
    <t>無同意（匿名化既存情報のみ）</t>
  </si>
  <si>
    <t>無同意（匿名加工情報、非識別加工情報、法令）</t>
  </si>
  <si>
    <t>無同意（既に学術的な価値が定まり、研究用として広く利用され、かつ、一般に入手可能な試料・情報）</t>
  </si>
  <si>
    <t>無同意（既に匿名化されている情報（特定の個人を識別することができないもの（対応表が未作成））</t>
  </si>
  <si>
    <t>保外：疾患</t>
  </si>
  <si>
    <t>保外：用法</t>
  </si>
  <si>
    <t>保外：用量</t>
  </si>
  <si>
    <t>保外：疾患・用法</t>
  </si>
  <si>
    <t>保外：疾患・用量</t>
  </si>
  <si>
    <t>保外：用法・用量</t>
  </si>
  <si>
    <t>保外：疾患・用法・用量</t>
  </si>
  <si>
    <t>未承認医薬品・医療機器・再生医療等製品</t>
  </si>
  <si>
    <t>細胞・組織移植（高度医療）</t>
  </si>
  <si>
    <t>通常診療行為だが過度</t>
  </si>
  <si>
    <t>通常診療行為だが早期</t>
  </si>
  <si>
    <t>健常者</t>
  </si>
  <si>
    <t>被験者無治療</t>
  </si>
  <si>
    <t>非侵襲非介入無試料非要配慮個人情報</t>
  </si>
  <si>
    <t>既存試料・情報の提供</t>
  </si>
  <si>
    <t>既存試料・情報の利用</t>
  </si>
  <si>
    <t>既存情報のみ</t>
  </si>
  <si>
    <t>連絡困難：死亡、転居</t>
  </si>
  <si>
    <t>連絡困難：悪性疾患、悪性に準ずる疾患（未通院）</t>
  </si>
  <si>
    <t>実施困難：同意に多大な時間、労力、費用</t>
  </si>
  <si>
    <t>製造販売会社からの研究資金を受け、同社の医薬品等の臨床研究</t>
  </si>
  <si>
    <t>未承認医薬品の臨床研究</t>
  </si>
  <si>
    <t>保険適用外の医薬品の臨床研究</t>
  </si>
  <si>
    <t>未承認医療機器の臨床研究</t>
  </si>
  <si>
    <t>保険適用外の医療機器の臨床研究</t>
  </si>
  <si>
    <t>未承認再生医療製品の臨床研究</t>
  </si>
  <si>
    <t>保険適用外の再生医療製品の臨床研究</t>
  </si>
  <si>
    <t>試料・情報の授受の記録と保管の手順を研究機関内で決める（代用も検討）</t>
  </si>
  <si>
    <t>情報の授受の記録と保管の手順を研究機関内で決める（代用も検討）</t>
  </si>
  <si>
    <t>問題なし</t>
  </si>
  <si>
    <t>一部修正</t>
  </si>
  <si>
    <t>スポ</t>
  </si>
  <si>
    <t>薬学</t>
  </si>
  <si>
    <t>医学</t>
  </si>
  <si>
    <t>病院</t>
  </si>
  <si>
    <t>筑紫</t>
  </si>
  <si>
    <t>西新</t>
  </si>
  <si>
    <t>工学</t>
  </si>
  <si>
    <t>人文</t>
  </si>
  <si>
    <t>理学</t>
  </si>
</sst>
</file>

<file path=xl/styles.xml><?xml version="1.0" encoding="utf-8"?>
<styleSheet xmlns="http://schemas.openxmlformats.org/spreadsheetml/2006/main">
  <numFmts count="4">
    <numFmt numFmtId="43" formatCode="_ * #,##0.00_ ;_ * \-#,##0.00_ ;_ * &quot;-&quot;??_ ;_ @_ "/>
    <numFmt numFmtId="176" formatCode="_ * #,##0_ ;_ * \-#,##0_ ;_ * &quot;-&quot;??_ ;_ @_ "/>
    <numFmt numFmtId="177" formatCode="_-&quot;\&quot;* #,##0_-\ ;\-&quot;\&quot;* #,##0_-\ ;_-&quot;\&quot;* &quot;-&quot;??_-\ ;_-@_-"/>
    <numFmt numFmtId="178" formatCode="_-&quot;\&quot;* #,##0.00_-\ ;\-&quot;\&quot;* #,##0.00_-\ ;_-&quot;\&quot;* &quot;-&quot;??_-\ ;_-@_-"/>
  </numFmts>
  <fonts count="29">
    <font>
      <sz val="11"/>
      <color theme="1"/>
      <name val="ＭＳ Ｐゴシック"/>
      <charset val="128"/>
      <scheme val="minor"/>
    </font>
    <font>
      <sz val="11"/>
      <color rgb="FFFF0000"/>
      <name val="ＭＳ Ｐゴシック"/>
      <charset val="128"/>
      <scheme val="minor"/>
    </font>
    <font>
      <sz val="11"/>
      <color rgb="FFFF0000"/>
      <name val="ＭＳ Ｐゴシック"/>
      <charset val="128"/>
      <scheme val="minor"/>
    </font>
    <font>
      <sz val="10"/>
      <color theme="1"/>
      <name val="ＭＳ Ｐゴシック"/>
      <charset val="128"/>
      <scheme val="minor"/>
    </font>
    <font>
      <b/>
      <sz val="12"/>
      <color theme="1"/>
      <name val="ＭＳ Ｐゴシック"/>
      <charset val="128"/>
      <scheme val="minor"/>
    </font>
    <font>
      <sz val="11"/>
      <color theme="1"/>
      <name val="ＭＳ Ｐゴシック"/>
      <charset val="128"/>
      <scheme val="minor"/>
    </font>
    <font>
      <b/>
      <sz val="11"/>
      <color theme="1"/>
      <name val="ＭＳ Ｐゴシック"/>
      <charset val="128"/>
      <scheme val="minor"/>
    </font>
    <font>
      <sz val="11"/>
      <name val="ＭＳ Ｐゴシック"/>
      <charset val="128"/>
      <scheme val="minor"/>
    </font>
    <font>
      <b/>
      <sz val="11"/>
      <name val="ＭＳ Ｐゴシック"/>
      <charset val="128"/>
      <scheme val="minor"/>
    </font>
    <font>
      <b/>
      <sz val="15"/>
      <color theme="3"/>
      <name val="ＭＳ Ｐゴシック"/>
      <charset val="134"/>
      <scheme val="minor"/>
    </font>
    <font>
      <sz val="11"/>
      <color theme="0"/>
      <name val="ＭＳ Ｐゴシック"/>
      <charset val="0"/>
      <scheme val="minor"/>
    </font>
    <font>
      <sz val="11"/>
      <color rgb="FF006100"/>
      <name val="ＭＳ Ｐゴシック"/>
      <charset val="0"/>
      <scheme val="minor"/>
    </font>
    <font>
      <sz val="11"/>
      <color theme="1"/>
      <name val="ＭＳ Ｐゴシック"/>
      <charset val="134"/>
      <scheme val="minor"/>
    </font>
    <font>
      <sz val="11"/>
      <color theme="1"/>
      <name val="ＭＳ Ｐゴシック"/>
      <charset val="0"/>
      <scheme val="minor"/>
    </font>
    <font>
      <b/>
      <sz val="11"/>
      <color theme="1"/>
      <name val="ＭＳ Ｐゴシック"/>
      <charset val="0"/>
      <scheme val="minor"/>
    </font>
    <font>
      <b/>
      <sz val="13"/>
      <color theme="3"/>
      <name val="ＭＳ Ｐゴシック"/>
      <charset val="134"/>
      <scheme val="minor"/>
    </font>
    <font>
      <sz val="11"/>
      <color rgb="FFFF0000"/>
      <name val="ＭＳ Ｐゴシック"/>
      <charset val="0"/>
      <scheme val="minor"/>
    </font>
    <font>
      <sz val="11"/>
      <color rgb="FF3F3F76"/>
      <name val="ＭＳ Ｐゴシック"/>
      <charset val="0"/>
      <scheme val="minor"/>
    </font>
    <font>
      <sz val="11"/>
      <color rgb="FFFA7D00"/>
      <name val="ＭＳ Ｐゴシック"/>
      <charset val="0"/>
      <scheme val="minor"/>
    </font>
    <font>
      <sz val="11"/>
      <color rgb="FF9C0006"/>
      <name val="ＭＳ Ｐゴシック"/>
      <charset val="0"/>
      <scheme val="minor"/>
    </font>
    <font>
      <b/>
      <sz val="11"/>
      <color rgb="FFFFFFFF"/>
      <name val="ＭＳ Ｐゴシック"/>
      <charset val="0"/>
      <scheme val="minor"/>
    </font>
    <font>
      <b/>
      <sz val="11"/>
      <color theme="3"/>
      <name val="ＭＳ Ｐゴシック"/>
      <charset val="134"/>
      <scheme val="minor"/>
    </font>
    <font>
      <b/>
      <sz val="11"/>
      <color rgb="FF3F3F3F"/>
      <name val="ＭＳ Ｐゴシック"/>
      <charset val="0"/>
      <scheme val="minor"/>
    </font>
    <font>
      <i/>
      <sz val="11"/>
      <color rgb="FF7F7F7F"/>
      <name val="ＭＳ Ｐゴシック"/>
      <charset val="0"/>
      <scheme val="minor"/>
    </font>
    <font>
      <u/>
      <sz val="11"/>
      <color rgb="FF800080"/>
      <name val="ＭＳ Ｐゴシック"/>
      <charset val="0"/>
      <scheme val="minor"/>
    </font>
    <font>
      <sz val="11"/>
      <color rgb="FF9C6500"/>
      <name val="ＭＳ Ｐゴシック"/>
      <charset val="0"/>
      <scheme val="minor"/>
    </font>
    <font>
      <b/>
      <sz val="11"/>
      <color rgb="FFFA7D00"/>
      <name val="ＭＳ Ｐゴシック"/>
      <charset val="0"/>
      <scheme val="minor"/>
    </font>
    <font>
      <b/>
      <sz val="18"/>
      <color theme="3"/>
      <name val="ＭＳ Ｐゴシック"/>
      <charset val="134"/>
      <scheme val="minor"/>
    </font>
    <font>
      <u/>
      <sz val="11"/>
      <color rgb="FF0000FF"/>
      <name val="ＭＳ Ｐゴシック"/>
      <charset val="0"/>
      <scheme val="minor"/>
    </font>
  </fonts>
  <fills count="38">
    <fill>
      <patternFill patternType="none"/>
    </fill>
    <fill>
      <patternFill patternType="gray125"/>
    </fill>
    <fill>
      <patternFill patternType="solid">
        <fgColor theme="8"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FF99"/>
        <bgColor indexed="64"/>
      </patternFill>
    </fill>
    <fill>
      <patternFill patternType="solid">
        <fgColor rgb="FFFFFFCC"/>
        <bgColor indexed="64"/>
      </patternFill>
    </fill>
    <fill>
      <patternFill patternType="solid">
        <fgColor theme="9"/>
        <bgColor indexed="64"/>
      </patternFill>
    </fill>
    <fill>
      <patternFill patternType="solid">
        <fgColor rgb="FFC6EFCE"/>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4"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FFEB9C"/>
        <bgColor indexed="64"/>
      </patternFill>
    </fill>
    <fill>
      <patternFill patternType="solid">
        <fgColor theme="4" tint="0.599993896298105"/>
        <bgColor indexed="64"/>
      </patternFill>
    </fill>
    <fill>
      <patternFill patternType="solid">
        <fgColor theme="4"/>
        <bgColor indexed="64"/>
      </patternFill>
    </fill>
    <fill>
      <patternFill patternType="solid">
        <fgColor theme="8"/>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6" tint="0.799981688894314"/>
        <bgColor indexed="64"/>
      </patternFill>
    </fill>
  </fills>
  <borders count="22">
    <border>
      <left/>
      <right/>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3" fontId="12" fillId="0" borderId="0" applyFont="0" applyFill="0" applyBorder="0" applyAlignment="0" applyProtection="0">
      <alignment vertical="center"/>
    </xf>
    <xf numFmtId="0" fontId="17" fillId="13" borderId="17" applyNumberFormat="0" applyAlignment="0" applyProtection="0">
      <alignment vertical="center"/>
    </xf>
    <xf numFmtId="176" fontId="12" fillId="0" borderId="0" applyFont="0" applyFill="0" applyBorder="0" applyAlignment="0" applyProtection="0">
      <alignment vertical="center"/>
    </xf>
    <xf numFmtId="178" fontId="12" fillId="0" borderId="0" applyFont="0" applyFill="0" applyBorder="0" applyAlignment="0" applyProtection="0">
      <alignment vertical="center"/>
    </xf>
    <xf numFmtId="0" fontId="13" fillId="22" borderId="0" applyNumberFormat="0" applyBorder="0" applyAlignment="0" applyProtection="0">
      <alignment vertical="center"/>
    </xf>
    <xf numFmtId="177" fontId="12" fillId="0" borderId="0" applyFont="0" applyFill="0" applyBorder="0" applyAlignment="0" applyProtection="0">
      <alignment vertical="center"/>
    </xf>
    <xf numFmtId="0" fontId="13" fillId="20" borderId="0" applyNumberFormat="0" applyBorder="0" applyAlignment="0" applyProtection="0">
      <alignment vertical="center"/>
    </xf>
    <xf numFmtId="0" fontId="12" fillId="9" borderId="15" applyNumberFormat="0" applyFont="0" applyAlignment="0" applyProtection="0">
      <alignment vertical="center"/>
    </xf>
    <xf numFmtId="9" fontId="12" fillId="0" borderId="0" applyFont="0" applyFill="0" applyBorder="0" applyAlignment="0" applyProtection="0">
      <alignment vertical="center"/>
    </xf>
    <xf numFmtId="0" fontId="28" fillId="0" borderId="0" applyNumberFormat="0" applyFill="0" applyBorder="0" applyAlignment="0" applyProtection="0">
      <alignment vertical="center"/>
    </xf>
    <xf numFmtId="0" fontId="10" fillId="21"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18" applyNumberFormat="0" applyFill="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7" borderId="0" applyNumberFormat="0" applyBorder="0" applyAlignment="0" applyProtection="0">
      <alignment vertical="center"/>
    </xf>
    <xf numFmtId="0" fontId="22" fillId="18" borderId="20" applyNumberFormat="0" applyAlignment="0" applyProtection="0">
      <alignment vertical="center"/>
    </xf>
    <xf numFmtId="0" fontId="9" fillId="0" borderId="14" applyNumberFormat="0" applyFill="0" applyAlignment="0" applyProtection="0">
      <alignment vertical="center"/>
    </xf>
    <xf numFmtId="0" fontId="15" fillId="0" borderId="14" applyNumberFormat="0" applyFill="0" applyAlignment="0" applyProtection="0">
      <alignment vertical="center"/>
    </xf>
    <xf numFmtId="0" fontId="26" fillId="18" borderId="17" applyNumberFormat="0" applyAlignment="0" applyProtection="0">
      <alignment vertical="center"/>
    </xf>
    <xf numFmtId="0" fontId="21" fillId="0" borderId="21" applyNumberFormat="0" applyFill="0" applyAlignment="0" applyProtection="0">
      <alignment vertical="center"/>
    </xf>
    <xf numFmtId="0" fontId="21" fillId="0" borderId="0" applyNumberFormat="0" applyFill="0" applyBorder="0" applyAlignment="0" applyProtection="0">
      <alignment vertical="center"/>
    </xf>
    <xf numFmtId="0" fontId="10" fillId="28" borderId="0" applyNumberFormat="0" applyBorder="0" applyAlignment="0" applyProtection="0">
      <alignment vertical="center"/>
    </xf>
    <xf numFmtId="0" fontId="20" fillId="16" borderId="19" applyNumberFormat="0" applyAlignment="0" applyProtection="0">
      <alignment vertical="center"/>
    </xf>
    <xf numFmtId="0" fontId="13" fillId="25" borderId="0" applyNumberFormat="0" applyBorder="0" applyAlignment="0" applyProtection="0">
      <alignment vertical="center"/>
    </xf>
    <xf numFmtId="0" fontId="14" fillId="0" borderId="16" applyNumberFormat="0" applyFill="0" applyAlignment="0" applyProtection="0">
      <alignment vertical="center"/>
    </xf>
    <xf numFmtId="0" fontId="19" fillId="15" borderId="0" applyNumberFormat="0" applyBorder="0" applyAlignment="0" applyProtection="0">
      <alignment vertical="center"/>
    </xf>
    <xf numFmtId="0" fontId="25" fillId="24" borderId="0" applyNumberFormat="0" applyBorder="0" applyAlignment="0" applyProtection="0">
      <alignment vertical="center"/>
    </xf>
    <xf numFmtId="0" fontId="10" fillId="26" borderId="0" applyNumberFormat="0" applyBorder="0" applyAlignment="0" applyProtection="0">
      <alignment vertical="center"/>
    </xf>
    <xf numFmtId="0" fontId="13" fillId="12" borderId="0" applyNumberFormat="0" applyBorder="0" applyAlignment="0" applyProtection="0">
      <alignment vertical="center"/>
    </xf>
    <xf numFmtId="0" fontId="13" fillId="29" borderId="0" applyNumberFormat="0" applyBorder="0" applyAlignment="0" applyProtection="0">
      <alignment vertical="center"/>
    </xf>
    <xf numFmtId="0" fontId="10" fillId="17" borderId="0" applyNumberFormat="0" applyBorder="0" applyAlignment="0" applyProtection="0">
      <alignment vertical="center"/>
    </xf>
    <xf numFmtId="0" fontId="13" fillId="19" borderId="0" applyNumberFormat="0" applyBorder="0" applyAlignment="0" applyProtection="0">
      <alignment vertical="center"/>
    </xf>
    <xf numFmtId="0" fontId="13" fillId="32" borderId="0" applyNumberFormat="0" applyBorder="0" applyAlignment="0" applyProtection="0">
      <alignment vertical="center"/>
    </xf>
    <xf numFmtId="0" fontId="13" fillId="34" borderId="0" applyNumberFormat="0" applyBorder="0" applyAlignment="0" applyProtection="0">
      <alignment vertical="center"/>
    </xf>
    <xf numFmtId="0" fontId="10" fillId="36" borderId="0" applyNumberFormat="0" applyBorder="0" applyAlignment="0" applyProtection="0">
      <alignment vertical="center"/>
    </xf>
    <xf numFmtId="0" fontId="10" fillId="31" borderId="0" applyNumberFormat="0" applyBorder="0" applyAlignment="0" applyProtection="0">
      <alignment vertical="center"/>
    </xf>
    <xf numFmtId="0" fontId="13" fillId="37" borderId="0" applyNumberFormat="0" applyBorder="0" applyAlignment="0" applyProtection="0">
      <alignment vertical="center"/>
    </xf>
    <xf numFmtId="0" fontId="13" fillId="10" borderId="0" applyNumberFormat="0" applyBorder="0" applyAlignment="0" applyProtection="0">
      <alignment vertical="center"/>
    </xf>
    <xf numFmtId="0" fontId="10" fillId="35" borderId="0" applyNumberFormat="0" applyBorder="0" applyAlignment="0" applyProtection="0">
      <alignment vertical="center"/>
    </xf>
    <xf numFmtId="0" fontId="10" fillId="33" borderId="0" applyNumberFormat="0" applyBorder="0" applyAlignment="0" applyProtection="0">
      <alignment vertical="center"/>
    </xf>
    <xf numFmtId="0" fontId="13" fillId="14" borderId="0" applyNumberFormat="0" applyBorder="0" applyAlignment="0" applyProtection="0">
      <alignment vertical="center"/>
    </xf>
    <xf numFmtId="0" fontId="10" fillId="30" borderId="0" applyNumberFormat="0" applyBorder="0" applyAlignment="0" applyProtection="0">
      <alignment vertical="center"/>
    </xf>
    <xf numFmtId="0" fontId="10" fillId="27" borderId="0" applyNumberFormat="0" applyBorder="0" applyAlignment="0" applyProtection="0">
      <alignment vertical="center"/>
    </xf>
    <xf numFmtId="0" fontId="13" fillId="23" borderId="0" applyNumberFormat="0" applyBorder="0" applyAlignment="0" applyProtection="0">
      <alignment vertical="center"/>
    </xf>
    <xf numFmtId="0" fontId="10" fillId="11" borderId="0" applyNumberFormat="0" applyBorder="0" applyAlignment="0" applyProtection="0">
      <alignment vertical="center"/>
    </xf>
  </cellStyleXfs>
  <cellXfs count="53">
    <xf numFmtId="0" fontId="0" fillId="0" borderId="0" xfId="0">
      <alignment vertical="center"/>
    </xf>
    <xf numFmtId="0" fontId="0" fillId="0" borderId="0" xfId="0"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Border="1">
      <alignment vertical="center"/>
    </xf>
    <xf numFmtId="0" fontId="3" fillId="0" borderId="0" xfId="0" applyFont="1" applyFill="1">
      <alignment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5" fillId="2" borderId="2" xfId="0" applyFont="1" applyFill="1" applyBorder="1" applyAlignment="1">
      <alignment horizontal="center" vertical="center"/>
    </xf>
    <xf numFmtId="49" fontId="5" fillId="0" borderId="0" xfId="0" applyNumberFormat="1" applyFont="1" applyBorder="1" applyAlignment="1">
      <alignment horizontal="center" vertical="center"/>
    </xf>
    <xf numFmtId="0" fontId="3" fillId="3" borderId="0" xfId="0" applyFont="1" applyFill="1" applyBorder="1" applyAlignment="1">
      <alignment horizontal="left" vertical="center" wrapText="1"/>
    </xf>
    <xf numFmtId="0" fontId="5" fillId="0" borderId="3" xfId="0" applyFont="1" applyBorder="1" applyAlignment="1">
      <alignment horizontal="center" vertical="center"/>
    </xf>
    <xf numFmtId="0" fontId="5" fillId="2"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4" borderId="2" xfId="0" applyFont="1" applyFill="1" applyBorder="1" applyAlignment="1">
      <alignment horizontal="center" vertical="center"/>
    </xf>
    <xf numFmtId="49" fontId="5" fillId="0" borderId="0"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5" fillId="4" borderId="6" xfId="0" applyFont="1" applyFill="1" applyBorder="1" applyAlignment="1">
      <alignment horizontal="center" vertical="center"/>
    </xf>
    <xf numFmtId="0" fontId="2" fillId="0" borderId="0" xfId="0" applyFont="1" applyBorder="1" applyAlignment="1">
      <alignment horizontal="left" vertical="center" wrapText="1"/>
    </xf>
    <xf numFmtId="0" fontId="6" fillId="0" borderId="5" xfId="0" applyFont="1" applyFill="1" applyBorder="1" applyAlignment="1">
      <alignment horizontal="center" vertical="center" wrapText="1"/>
    </xf>
    <xf numFmtId="0" fontId="5" fillId="0" borderId="5" xfId="0" applyFont="1" applyBorder="1" applyAlignment="1">
      <alignment horizontal="center" vertical="center"/>
    </xf>
    <xf numFmtId="49" fontId="5" fillId="0" borderId="5" xfId="0" applyNumberFormat="1" applyFont="1" applyBorder="1" applyAlignment="1">
      <alignment horizontal="center" vertical="center"/>
    </xf>
    <xf numFmtId="0" fontId="5" fillId="0" borderId="7" xfId="0" applyFont="1" applyBorder="1" applyAlignment="1">
      <alignment horizontal="center" vertical="center" wrapText="1"/>
    </xf>
    <xf numFmtId="0" fontId="5" fillId="0" borderId="2" xfId="0" applyFont="1" applyBorder="1" applyAlignment="1">
      <alignment horizontal="center" vertical="center"/>
    </xf>
    <xf numFmtId="49" fontId="5" fillId="5" borderId="2" xfId="0" applyNumberFormat="1" applyFont="1" applyFill="1" applyBorder="1" applyAlignment="1">
      <alignment horizontal="center" vertical="center"/>
    </xf>
    <xf numFmtId="0" fontId="6" fillId="0" borderId="8" xfId="0" applyFont="1" applyBorder="1" applyAlignment="1">
      <alignment vertical="center" wrapText="1"/>
    </xf>
    <xf numFmtId="0" fontId="5" fillId="0" borderId="4" xfId="0" applyFont="1" applyBorder="1" applyAlignment="1">
      <alignment horizontal="center" vertical="center"/>
    </xf>
    <xf numFmtId="49" fontId="5" fillId="5" borderId="4" xfId="0" applyNumberFormat="1" applyFont="1" applyFill="1" applyBorder="1" applyAlignment="1">
      <alignment horizontal="center" vertical="center"/>
    </xf>
    <xf numFmtId="0" fontId="7" fillId="0" borderId="9" xfId="0" applyFont="1" applyBorder="1" applyAlignment="1">
      <alignment vertical="center" wrapText="1"/>
    </xf>
    <xf numFmtId="0" fontId="6" fillId="0" borderId="9" xfId="0" applyFont="1" applyBorder="1" applyAlignment="1">
      <alignment vertical="center" wrapText="1"/>
    </xf>
    <xf numFmtId="0" fontId="7" fillId="0" borderId="9" xfId="0" applyFont="1" applyBorder="1" applyAlignment="1">
      <alignment vertical="top" wrapText="1"/>
    </xf>
    <xf numFmtId="0" fontId="8" fillId="0" borderId="9" xfId="0" applyFont="1" applyBorder="1" applyAlignment="1">
      <alignment vertical="center" wrapText="1"/>
    </xf>
    <xf numFmtId="0" fontId="5" fillId="4" borderId="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5" fillId="0" borderId="6" xfId="0" applyFont="1" applyBorder="1" applyAlignment="1">
      <alignment horizontal="center" vertical="center"/>
    </xf>
    <xf numFmtId="49" fontId="5" fillId="5" borderId="6" xfId="0" applyNumberFormat="1" applyFont="1" applyFill="1" applyBorder="1" applyAlignment="1">
      <alignment horizontal="center" vertical="center"/>
    </xf>
    <xf numFmtId="0" fontId="7" fillId="0" borderId="11" xfId="0" applyFont="1" applyBorder="1" applyAlignment="1">
      <alignment vertical="center" wrapText="1"/>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7" fillId="0" borderId="0" xfId="0" applyFont="1" applyBorder="1" applyAlignment="1">
      <alignment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7" xfId="0" applyFont="1" applyBorder="1" applyAlignment="1">
      <alignment horizontal="center" vertical="center"/>
    </xf>
    <xf numFmtId="0" fontId="7" fillId="0" borderId="7" xfId="0" applyFont="1" applyBorder="1" applyAlignment="1">
      <alignment horizontal="center" vertical="center" wrapText="1"/>
    </xf>
    <xf numFmtId="0" fontId="8" fillId="0" borderId="8" xfId="0" applyFont="1" applyBorder="1" applyAlignment="1">
      <alignment vertical="center" wrapText="1"/>
    </xf>
    <xf numFmtId="0" fontId="5" fillId="6" borderId="4" xfId="0" applyFont="1" applyFill="1" applyBorder="1" applyAlignment="1">
      <alignment horizontal="center" vertical="center"/>
    </xf>
    <xf numFmtId="0" fontId="5" fillId="0" borderId="9" xfId="0" applyFont="1" applyBorder="1" applyAlignment="1">
      <alignment vertical="center" wrapText="1"/>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defaultPivotStyle="PivotStyleLight16"/>
  <colors>
    <mruColors>
      <color rgb="00FFFFCC"/>
      <color rgb="00FFFF9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42335</xdr:colOff>
      <xdr:row>1</xdr:row>
      <xdr:rowOff>10583</xdr:rowOff>
    </xdr:from>
    <xdr:to>
      <xdr:col>2</xdr:col>
      <xdr:colOff>497418</xdr:colOff>
      <xdr:row>4</xdr:row>
      <xdr:rowOff>158750</xdr:rowOff>
    </xdr:to>
    <xdr:sp>
      <xdr:nvSpPr>
        <xdr:cNvPr id="4" name="右中かっこ 3"/>
        <xdr:cNvSpPr/>
      </xdr:nvSpPr>
      <xdr:spPr>
        <a:xfrm>
          <a:off x="937260" y="324485"/>
          <a:ext cx="455295" cy="681990"/>
        </a:xfrm>
        <a:prstGeom prst="rightBrace">
          <a:avLst>
            <a:gd name="adj1" fmla="val 8333"/>
            <a:gd name="adj2" fmla="val 25001"/>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5"/>
  <sheetViews>
    <sheetView tabSelected="1" zoomScale="90" zoomScaleNormal="90" workbookViewId="0">
      <selection activeCell="A1" sqref="A1"/>
    </sheetView>
  </sheetViews>
  <sheetFormatPr defaultColWidth="9" defaultRowHeight="12" outlineLevelCol="3"/>
  <cols>
    <col min="1" max="1" width="6.5" style="6" customWidth="1"/>
    <col min="2" max="2" width="5.25" style="6" customWidth="1"/>
    <col min="3" max="3" width="6.625" style="7" customWidth="1"/>
    <col min="4" max="4" width="83.375" style="8" customWidth="1"/>
    <col min="5" max="16384" width="9" style="9"/>
  </cols>
  <sheetData>
    <row r="1" s="4" customFormat="1" ht="24.75" customHeight="1" spans="1:4">
      <c r="A1" s="10"/>
      <c r="B1" s="11" t="s">
        <v>0</v>
      </c>
      <c r="C1" s="11"/>
      <c r="D1" s="11"/>
    </row>
    <row r="2" ht="13.5" spans="1:4">
      <c r="A2" s="12" t="s">
        <v>1</v>
      </c>
      <c r="B2" s="13"/>
      <c r="C2" s="14"/>
      <c r="D2" s="15" t="s">
        <v>2</v>
      </c>
    </row>
    <row r="3" ht="14.25" spans="1:4">
      <c r="A3" s="16" t="s">
        <v>3</v>
      </c>
      <c r="B3" s="17"/>
      <c r="C3" s="14"/>
      <c r="D3" s="15"/>
    </row>
    <row r="4" s="5" customFormat="1" ht="14.25" spans="1:3">
      <c r="A4" s="18" t="s">
        <v>4</v>
      </c>
      <c r="B4" s="19"/>
      <c r="C4" s="20"/>
    </row>
    <row r="5" s="5" customFormat="1" ht="14.25" spans="1:4">
      <c r="A5" s="21" t="s">
        <v>5</v>
      </c>
      <c r="B5" s="22"/>
      <c r="C5" s="20"/>
      <c r="D5" s="23"/>
    </row>
    <row r="6" ht="41.25" spans="1:4">
      <c r="A6" s="24" t="s">
        <v>6</v>
      </c>
      <c r="B6" s="25" t="s">
        <v>7</v>
      </c>
      <c r="C6" s="26" t="s">
        <v>8</v>
      </c>
      <c r="D6" s="27" t="s">
        <v>9</v>
      </c>
    </row>
    <row r="7" ht="13.5" spans="1:4">
      <c r="A7" s="12"/>
      <c r="B7" s="28" t="s">
        <v>10</v>
      </c>
      <c r="C7" s="29"/>
      <c r="D7" s="30" t="s">
        <v>11</v>
      </c>
    </row>
    <row r="8" ht="13.5" spans="1:4">
      <c r="A8" s="16">
        <v>1</v>
      </c>
      <c r="B8" s="31" t="s">
        <v>10</v>
      </c>
      <c r="C8" s="32"/>
      <c r="D8" s="33" t="s">
        <v>12</v>
      </c>
    </row>
    <row r="9" ht="13.5" spans="1:4">
      <c r="A9" s="16">
        <v>2</v>
      </c>
      <c r="B9" s="31" t="s">
        <v>10</v>
      </c>
      <c r="C9" s="32"/>
      <c r="D9" s="34" t="s">
        <v>13</v>
      </c>
    </row>
    <row r="10" ht="40.5" spans="1:4">
      <c r="A10" s="16">
        <v>3</v>
      </c>
      <c r="B10" s="31" t="s">
        <v>10</v>
      </c>
      <c r="C10" s="32"/>
      <c r="D10" s="35" t="s">
        <v>14</v>
      </c>
    </row>
    <row r="11" ht="13.5" spans="1:4">
      <c r="A11" s="16">
        <v>4</v>
      </c>
      <c r="B11" s="31" t="s">
        <v>10</v>
      </c>
      <c r="C11" s="32"/>
      <c r="D11" s="33" t="s">
        <v>15</v>
      </c>
    </row>
    <row r="12" ht="13.5" spans="1:4">
      <c r="A12" s="16">
        <v>5</v>
      </c>
      <c r="B12" s="31" t="s">
        <v>10</v>
      </c>
      <c r="C12" s="32"/>
      <c r="D12" s="36" t="s">
        <v>16</v>
      </c>
    </row>
    <row r="13" ht="13.5" spans="1:4">
      <c r="A13" s="16">
        <v>6</v>
      </c>
      <c r="B13" s="31" t="s">
        <v>10</v>
      </c>
      <c r="C13" s="32"/>
      <c r="D13" s="36" t="s">
        <v>17</v>
      </c>
    </row>
    <row r="14" ht="13.5" spans="1:4">
      <c r="A14" s="16">
        <v>7</v>
      </c>
      <c r="B14" s="31" t="s">
        <v>10</v>
      </c>
      <c r="C14" s="32"/>
      <c r="D14" s="33" t="s">
        <v>18</v>
      </c>
    </row>
    <row r="15" ht="13.5" spans="1:4">
      <c r="A15" s="16"/>
      <c r="B15" s="37" t="str">
        <f>IF(B4=1,"■","")</f>
        <v/>
      </c>
      <c r="C15" s="32"/>
      <c r="D15" s="33" t="s">
        <v>19</v>
      </c>
    </row>
    <row r="16" ht="13.5" spans="1:4">
      <c r="A16" s="16"/>
      <c r="B16" s="37" t="str">
        <f>IF(B4=1,"□","")</f>
        <v/>
      </c>
      <c r="C16" s="32"/>
      <c r="D16" s="33" t="s">
        <v>20</v>
      </c>
    </row>
    <row r="17" ht="27" spans="1:4">
      <c r="A17" s="16">
        <v>8</v>
      </c>
      <c r="B17" s="31" t="s">
        <v>10</v>
      </c>
      <c r="C17" s="32"/>
      <c r="D17" s="33" t="s">
        <v>21</v>
      </c>
    </row>
    <row r="18" ht="13.5" spans="1:4">
      <c r="A18" s="16">
        <v>9</v>
      </c>
      <c r="B18" s="31" t="s">
        <v>10</v>
      </c>
      <c r="C18" s="32"/>
      <c r="D18" s="33" t="s">
        <v>22</v>
      </c>
    </row>
    <row r="19" ht="13.5" spans="1:4">
      <c r="A19" s="16">
        <v>10</v>
      </c>
      <c r="B19" s="31" t="s">
        <v>10</v>
      </c>
      <c r="C19" s="32"/>
      <c r="D19" s="33" t="s">
        <v>23</v>
      </c>
    </row>
    <row r="20" ht="13.5" spans="1:4">
      <c r="A20" s="38">
        <v>11</v>
      </c>
      <c r="B20" s="31" t="s">
        <v>10</v>
      </c>
      <c r="C20" s="32"/>
      <c r="D20" s="33" t="s">
        <v>24</v>
      </c>
    </row>
    <row r="21" ht="13.5" spans="1:4">
      <c r="A21" s="38">
        <v>12</v>
      </c>
      <c r="B21" s="31" t="s">
        <v>10</v>
      </c>
      <c r="C21" s="32"/>
      <c r="D21" s="33" t="s">
        <v>25</v>
      </c>
    </row>
    <row r="22" ht="13.5" spans="1:4">
      <c r="A22" s="38">
        <v>13</v>
      </c>
      <c r="B22" s="31" t="s">
        <v>10</v>
      </c>
      <c r="C22" s="32"/>
      <c r="D22" s="33" t="s">
        <v>26</v>
      </c>
    </row>
    <row r="23" ht="13.5" spans="1:4">
      <c r="A23" s="38">
        <v>14</v>
      </c>
      <c r="B23" s="31" t="s">
        <v>10</v>
      </c>
      <c r="C23" s="32"/>
      <c r="D23" s="33" t="s">
        <v>27</v>
      </c>
    </row>
    <row r="24" ht="13.5" spans="1:4">
      <c r="A24" s="38">
        <v>15</v>
      </c>
      <c r="B24" s="31"/>
      <c r="C24" s="32"/>
      <c r="D24" s="33" t="s">
        <v>28</v>
      </c>
    </row>
    <row r="25" ht="13.5" spans="1:4">
      <c r="A25" s="38">
        <v>16</v>
      </c>
      <c r="B25" s="17" t="str">
        <f>IF(B3=1,"■","")</f>
        <v/>
      </c>
      <c r="C25" s="32"/>
      <c r="D25" s="33" t="s">
        <v>29</v>
      </c>
    </row>
    <row r="26" ht="13.5" spans="1:4">
      <c r="A26" s="38">
        <v>17</v>
      </c>
      <c r="B26" s="17" t="str">
        <f>IF(B3=1,"■","")</f>
        <v/>
      </c>
      <c r="C26" s="32"/>
      <c r="D26" s="33" t="s">
        <v>30</v>
      </c>
    </row>
    <row r="27" ht="27" spans="1:4">
      <c r="A27" s="38">
        <v>18</v>
      </c>
      <c r="B27" s="31"/>
      <c r="C27" s="32"/>
      <c r="D27" s="33" t="s">
        <v>31</v>
      </c>
    </row>
    <row r="28" ht="27" spans="1:4">
      <c r="A28" s="38">
        <v>19</v>
      </c>
      <c r="B28" s="37" t="str">
        <f>IF(B5=1,"■","")</f>
        <v/>
      </c>
      <c r="C28" s="32"/>
      <c r="D28" s="33" t="s">
        <v>32</v>
      </c>
    </row>
    <row r="29" ht="27" spans="1:4">
      <c r="A29" s="38">
        <v>20</v>
      </c>
      <c r="B29" s="31"/>
      <c r="C29" s="32"/>
      <c r="D29" s="33" t="s">
        <v>33</v>
      </c>
    </row>
    <row r="30" ht="14.25" spans="1:4">
      <c r="A30" s="39">
        <v>21</v>
      </c>
      <c r="B30" s="40" t="s">
        <v>10</v>
      </c>
      <c r="C30" s="41"/>
      <c r="D30" s="42" t="s">
        <v>34</v>
      </c>
    </row>
    <row r="31" ht="14.25" spans="1:4">
      <c r="A31" s="43"/>
      <c r="B31" s="44"/>
      <c r="C31" s="20"/>
      <c r="D31" s="45"/>
    </row>
    <row r="32" ht="14.25" spans="1:4">
      <c r="A32" s="46" t="s">
        <v>35</v>
      </c>
      <c r="B32" s="47"/>
      <c r="C32" s="48"/>
      <c r="D32" s="49"/>
    </row>
    <row r="33" ht="13.5" spans="1:4">
      <c r="A33" s="12"/>
      <c r="B33" s="28" t="s">
        <v>10</v>
      </c>
      <c r="C33" s="29"/>
      <c r="D33" s="50" t="s">
        <v>11</v>
      </c>
    </row>
    <row r="34" ht="13.5" spans="1:4">
      <c r="A34" s="16">
        <v>1</v>
      </c>
      <c r="B34" s="31" t="s">
        <v>10</v>
      </c>
      <c r="C34" s="32"/>
      <c r="D34" s="33" t="s">
        <v>36</v>
      </c>
    </row>
    <row r="35" ht="13.5" spans="1:4">
      <c r="A35" s="16"/>
      <c r="B35" s="31"/>
      <c r="C35" s="32"/>
      <c r="D35" s="33" t="s">
        <v>37</v>
      </c>
    </row>
    <row r="36" ht="13.5" spans="1:4">
      <c r="A36" s="16">
        <v>2</v>
      </c>
      <c r="B36" s="31" t="s">
        <v>10</v>
      </c>
      <c r="C36" s="32"/>
      <c r="D36" s="36" t="s">
        <v>13</v>
      </c>
    </row>
    <row r="37" ht="13.5" spans="1:4">
      <c r="A37" s="16">
        <v>3</v>
      </c>
      <c r="B37" s="31" t="s">
        <v>10</v>
      </c>
      <c r="C37" s="32"/>
      <c r="D37" s="36" t="s">
        <v>38</v>
      </c>
    </row>
    <row r="38" ht="13.5" spans="1:4">
      <c r="A38" s="16"/>
      <c r="B38" s="31" t="s">
        <v>10</v>
      </c>
      <c r="C38" s="32"/>
      <c r="D38" s="33" t="s">
        <v>39</v>
      </c>
    </row>
    <row r="39" ht="13.5" spans="1:4">
      <c r="A39" s="16">
        <v>4</v>
      </c>
      <c r="B39" s="31" t="s">
        <v>10</v>
      </c>
      <c r="C39" s="32"/>
      <c r="D39" s="33" t="s">
        <v>40</v>
      </c>
    </row>
    <row r="40" ht="13.5" spans="1:4">
      <c r="A40" s="16">
        <v>5</v>
      </c>
      <c r="B40" s="31" t="s">
        <v>10</v>
      </c>
      <c r="C40" s="32"/>
      <c r="D40" s="36" t="s">
        <v>16</v>
      </c>
    </row>
    <row r="41" ht="13.5" spans="1:4">
      <c r="A41" s="16">
        <v>6</v>
      </c>
      <c r="B41" s="31" t="s">
        <v>10</v>
      </c>
      <c r="C41" s="32"/>
      <c r="D41" s="34" t="s">
        <v>41</v>
      </c>
    </row>
    <row r="42" ht="13.5" spans="1:4">
      <c r="A42" s="16">
        <v>7</v>
      </c>
      <c r="B42" s="31" t="s">
        <v>10</v>
      </c>
      <c r="C42" s="32"/>
      <c r="D42" s="33" t="s">
        <v>22</v>
      </c>
    </row>
    <row r="43" ht="13.5" spans="1:4">
      <c r="A43" s="16">
        <v>8</v>
      </c>
      <c r="B43" s="31" t="s">
        <v>10</v>
      </c>
      <c r="C43" s="32"/>
      <c r="D43" s="33" t="s">
        <v>42</v>
      </c>
    </row>
    <row r="44" ht="13.5" spans="1:4">
      <c r="A44" s="16">
        <v>9</v>
      </c>
      <c r="B44" s="31" t="s">
        <v>10</v>
      </c>
      <c r="C44" s="32"/>
      <c r="D44" s="33" t="s">
        <v>43</v>
      </c>
    </row>
    <row r="45" ht="13.5" spans="1:4">
      <c r="A45" s="16"/>
      <c r="B45" s="31" t="s">
        <v>10</v>
      </c>
      <c r="C45" s="32"/>
      <c r="D45" s="33" t="s">
        <v>44</v>
      </c>
    </row>
    <row r="46" ht="13.5" spans="1:4">
      <c r="A46" s="16">
        <v>10</v>
      </c>
      <c r="B46" s="31" t="s">
        <v>10</v>
      </c>
      <c r="C46" s="32"/>
      <c r="D46" s="33" t="s">
        <v>45</v>
      </c>
    </row>
    <row r="47" ht="48" customHeight="1" spans="1:4">
      <c r="A47" s="16">
        <v>11</v>
      </c>
      <c r="B47" s="31" t="s">
        <v>10</v>
      </c>
      <c r="C47" s="32"/>
      <c r="D47" s="33" t="s">
        <v>46</v>
      </c>
    </row>
    <row r="48" ht="27" spans="1:4">
      <c r="A48" s="16">
        <v>12</v>
      </c>
      <c r="B48" s="31" t="s">
        <v>10</v>
      </c>
      <c r="C48" s="32"/>
      <c r="D48" s="33" t="s">
        <v>21</v>
      </c>
    </row>
    <row r="49" ht="13.5" spans="1:4">
      <c r="A49" s="16">
        <v>13</v>
      </c>
      <c r="B49" s="31" t="s">
        <v>10</v>
      </c>
      <c r="C49" s="32"/>
      <c r="D49" s="33" t="s">
        <v>47</v>
      </c>
    </row>
    <row r="50" ht="13.5" spans="1:4">
      <c r="A50" s="16">
        <v>14</v>
      </c>
      <c r="B50" s="31" t="s">
        <v>10</v>
      </c>
      <c r="C50" s="32"/>
      <c r="D50" s="33" t="s">
        <v>48</v>
      </c>
    </row>
    <row r="51" ht="13.5" spans="1:4">
      <c r="A51" s="16">
        <v>15</v>
      </c>
      <c r="B51" s="51" t="str">
        <f>IF(C24=1,"■","")</f>
        <v/>
      </c>
      <c r="C51" s="32"/>
      <c r="D51" s="33" t="s">
        <v>28</v>
      </c>
    </row>
    <row r="52" ht="27" spans="1:4">
      <c r="A52" s="16">
        <v>16</v>
      </c>
      <c r="B52" s="51" t="str">
        <f>IF(C27=1,"■","")</f>
        <v/>
      </c>
      <c r="C52" s="32"/>
      <c r="D52" s="33" t="s">
        <v>49</v>
      </c>
    </row>
    <row r="53" ht="13.5" spans="1:4">
      <c r="A53" s="16">
        <v>17</v>
      </c>
      <c r="B53" s="17" t="str">
        <f>IF(B3=1,"■","")</f>
        <v/>
      </c>
      <c r="C53" s="32"/>
      <c r="D53" s="33" t="s">
        <v>50</v>
      </c>
    </row>
    <row r="54" ht="40.5" spans="1:4">
      <c r="A54" s="16">
        <v>18</v>
      </c>
      <c r="B54" s="51" t="str">
        <f>IF(C29=1,"■","")</f>
        <v/>
      </c>
      <c r="C54" s="32"/>
      <c r="D54" s="33" t="s">
        <v>51</v>
      </c>
    </row>
    <row r="55" ht="13.5" spans="1:4">
      <c r="A55" s="16">
        <v>19</v>
      </c>
      <c r="B55" s="31" t="s">
        <v>10</v>
      </c>
      <c r="C55" s="32"/>
      <c r="D55" s="52" t="s">
        <v>52</v>
      </c>
    </row>
  </sheetData>
  <mergeCells count="3">
    <mergeCell ref="B1:D1"/>
    <mergeCell ref="A32:C32"/>
    <mergeCell ref="D2:D3"/>
  </mergeCells>
  <dataValidations count="3">
    <dataValidation type="list" allowBlank="1" showInputMessage="1" sqref="D5">
      <formula1>drop!$A$16:$A$19</formula1>
    </dataValidation>
    <dataValidation type="list" allowBlank="1" showInputMessage="1" showErrorMessage="1" sqref="C31 C7:C30 C33:C55">
      <formula1>drop!$A$9:$A$10</formula1>
    </dataValidation>
    <dataValidation type="list" allowBlank="1" showInputMessage="1" showErrorMessage="1" sqref="B2:B5">
      <formula1>drop!$10:$10</formula1>
    </dataValidation>
  </dataValidations>
  <pageMargins left="0.236220472440945" right="0.236220472440945" top="0.748031496062992" bottom="0.354330708661417" header="0.31496062992126" footer="0.31496062992126"/>
  <pageSetup paperSize="9" scale="99" orientation="portrait" cellComments="asDisplayed"/>
  <headerFooter>
    <oddHeader>&amp;R福岡大学研究倫理委員会Ver.2020.03.11</oddHeader>
  </headerFooter>
  <rowBreaks count="1" manualBreakCount="1">
    <brk id="31"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5"/>
  <sheetViews>
    <sheetView workbookViewId="0">
      <selection activeCell="A11" sqref="A11"/>
    </sheetView>
  </sheetViews>
  <sheetFormatPr defaultColWidth="9" defaultRowHeight="13.5"/>
  <cols>
    <col min="1" max="1" width="89.125" style="1" customWidth="1"/>
  </cols>
  <sheetData>
    <row r="1" spans="1:1">
      <c r="A1" s="1" t="s">
        <v>53</v>
      </c>
    </row>
    <row r="2" spans="1:1">
      <c r="A2" s="1" t="s">
        <v>54</v>
      </c>
    </row>
    <row r="3" spans="1:1">
      <c r="A3" s="1" t="s">
        <v>55</v>
      </c>
    </row>
    <row r="4" spans="1:1">
      <c r="A4" s="1" t="s">
        <v>56</v>
      </c>
    </row>
    <row r="5" spans="1:1">
      <c r="A5" s="1" t="s">
        <v>57</v>
      </c>
    </row>
    <row r="6" spans="1:1">
      <c r="A6" s="1" t="s">
        <v>58</v>
      </c>
    </row>
    <row r="7" spans="1:1">
      <c r="A7" s="1" t="s">
        <v>59</v>
      </c>
    </row>
    <row r="9" spans="1:1">
      <c r="A9" s="1">
        <v>0</v>
      </c>
    </row>
    <row r="10" spans="1:1">
      <c r="A10" s="1">
        <v>1</v>
      </c>
    </row>
    <row r="12" spans="1:1">
      <c r="A12" s="1" t="s">
        <v>60</v>
      </c>
    </row>
    <row r="13" spans="1:1">
      <c r="A13" s="1" t="s">
        <v>61</v>
      </c>
    </row>
    <row r="14" spans="1:1">
      <c r="A14" s="1" t="s">
        <v>62</v>
      </c>
    </row>
    <row r="16" spans="1:1">
      <c r="A16" s="2" t="s">
        <v>63</v>
      </c>
    </row>
    <row r="17" spans="1:1">
      <c r="A17" s="3" t="s">
        <v>64</v>
      </c>
    </row>
    <row r="18" spans="1:1">
      <c r="A18" s="3" t="s">
        <v>65</v>
      </c>
    </row>
    <row r="19" spans="1:1">
      <c r="A19" s="1" t="s">
        <v>66</v>
      </c>
    </row>
    <row r="20" spans="1:1">
      <c r="A20" s="1" t="s">
        <v>67</v>
      </c>
    </row>
    <row r="21" spans="1:1">
      <c r="A21" s="1" t="s">
        <v>68</v>
      </c>
    </row>
    <row r="22" spans="1:1">
      <c r="A22" s="1" t="s">
        <v>69</v>
      </c>
    </row>
    <row r="23" spans="1:1">
      <c r="A23" s="1" t="s">
        <v>70</v>
      </c>
    </row>
    <row r="24" spans="1:1">
      <c r="A24" s="1" t="s">
        <v>71</v>
      </c>
    </row>
    <row r="25" spans="1:1">
      <c r="A25" s="1" t="s">
        <v>72</v>
      </c>
    </row>
    <row r="26" spans="1:1">
      <c r="A26" s="1" t="s">
        <v>73</v>
      </c>
    </row>
    <row r="28" spans="1:1">
      <c r="A28" s="1" t="s">
        <v>74</v>
      </c>
    </row>
    <row r="29" spans="1:1">
      <c r="A29" s="1" t="s">
        <v>75</v>
      </c>
    </row>
    <row r="30" spans="1:1">
      <c r="A30" s="1" t="s">
        <v>76</v>
      </c>
    </row>
    <row r="31" spans="1:1">
      <c r="A31" s="1" t="s">
        <v>77</v>
      </c>
    </row>
    <row r="32" spans="1:1">
      <c r="A32" s="1" t="s">
        <v>78</v>
      </c>
    </row>
    <row r="33" spans="1:1">
      <c r="A33" s="1" t="s">
        <v>62</v>
      </c>
    </row>
    <row r="35" spans="1:1">
      <c r="A35" s="1" t="s">
        <v>60</v>
      </c>
    </row>
    <row r="36" spans="1:1">
      <c r="A36" s="1" t="s">
        <v>79</v>
      </c>
    </row>
    <row r="38" spans="1:1">
      <c r="A38" s="1" t="s">
        <v>80</v>
      </c>
    </row>
    <row r="39" spans="1:1">
      <c r="A39" s="1" t="s">
        <v>81</v>
      </c>
    </row>
    <row r="40" spans="1:1">
      <c r="A40" s="1" t="s">
        <v>82</v>
      </c>
    </row>
    <row r="41" spans="1:1">
      <c r="A41" s="1" t="s">
        <v>83</v>
      </c>
    </row>
    <row r="42" spans="1:1">
      <c r="A42" s="1" t="s">
        <v>84</v>
      </c>
    </row>
    <row r="43" spans="1:1">
      <c r="A43" s="1" t="s">
        <v>85</v>
      </c>
    </row>
    <row r="44" spans="1:1">
      <c r="A44" s="1" t="s">
        <v>86</v>
      </c>
    </row>
    <row r="45" spans="1:1">
      <c r="A45" s="1" t="s">
        <v>87</v>
      </c>
    </row>
    <row r="46" spans="1:1">
      <c r="A46" s="1" t="s">
        <v>88</v>
      </c>
    </row>
    <row r="47" spans="1:1">
      <c r="A47" s="1" t="s">
        <v>89</v>
      </c>
    </row>
    <row r="48" spans="1:1">
      <c r="A48" s="1" t="s">
        <v>90</v>
      </c>
    </row>
    <row r="49" spans="1:1">
      <c r="A49" s="1" t="s">
        <v>91</v>
      </c>
    </row>
    <row r="51" spans="1:1">
      <c r="A51" s="1" t="s">
        <v>92</v>
      </c>
    </row>
    <row r="52" spans="1:1">
      <c r="A52" s="1" t="s">
        <v>93</v>
      </c>
    </row>
    <row r="53" spans="1:1">
      <c r="A53" s="1" t="s">
        <v>94</v>
      </c>
    </row>
    <row r="54" spans="1:1">
      <c r="A54" s="1" t="s">
        <v>95</v>
      </c>
    </row>
    <row r="55" spans="1:1">
      <c r="A55" s="1" t="s">
        <v>96</v>
      </c>
    </row>
    <row r="56" spans="1:1">
      <c r="A56" s="1" t="s">
        <v>97</v>
      </c>
    </row>
    <row r="57" spans="1:1">
      <c r="A57" s="1" t="s">
        <v>98</v>
      </c>
    </row>
    <row r="58" spans="1:1">
      <c r="A58" s="1" t="s">
        <v>99</v>
      </c>
    </row>
    <row r="59" spans="1:1">
      <c r="A59" s="1" t="s">
        <v>100</v>
      </c>
    </row>
    <row r="60" spans="1:1">
      <c r="A60" s="1" t="s">
        <v>101</v>
      </c>
    </row>
    <row r="61" spans="1:1">
      <c r="A61" s="1" t="s">
        <v>102</v>
      </c>
    </row>
    <row r="62" spans="1:1">
      <c r="A62" s="1" t="s">
        <v>103</v>
      </c>
    </row>
    <row r="63" spans="1:1">
      <c r="A63" s="1" t="s">
        <v>104</v>
      </c>
    </row>
    <row r="65" spans="1:1">
      <c r="A65" s="1" t="s">
        <v>105</v>
      </c>
    </row>
    <row r="66" spans="1:1">
      <c r="A66" s="1" t="s">
        <v>3</v>
      </c>
    </row>
    <row r="67" spans="1:1">
      <c r="A67" s="1" t="s">
        <v>106</v>
      </c>
    </row>
    <row r="68" spans="1:1">
      <c r="A68" s="1" t="s">
        <v>107</v>
      </c>
    </row>
    <row r="69" spans="1:1">
      <c r="A69" s="1" t="s">
        <v>108</v>
      </c>
    </row>
    <row r="70" spans="1:1">
      <c r="A70" s="1" t="s">
        <v>109</v>
      </c>
    </row>
    <row r="71" spans="1:1">
      <c r="A71" s="1" t="s">
        <v>110</v>
      </c>
    </row>
    <row r="72" spans="1:1">
      <c r="A72" s="1" t="s">
        <v>111</v>
      </c>
    </row>
    <row r="74" spans="1:1">
      <c r="A74" s="2" t="s">
        <v>112</v>
      </c>
    </row>
    <row r="75" spans="1:1">
      <c r="A75" s="3" t="s">
        <v>113</v>
      </c>
    </row>
    <row r="76" spans="1:1">
      <c r="A76" s="3" t="s">
        <v>114</v>
      </c>
    </row>
    <row r="77" spans="1:1">
      <c r="A77" s="3" t="s">
        <v>115</v>
      </c>
    </row>
    <row r="78" spans="1:1">
      <c r="A78" s="3" t="s">
        <v>116</v>
      </c>
    </row>
    <row r="79" spans="1:1">
      <c r="A79" s="3" t="s">
        <v>117</v>
      </c>
    </row>
    <row r="80" spans="1:1">
      <c r="A80" s="3" t="s">
        <v>118</v>
      </c>
    </row>
    <row r="82" spans="1:1">
      <c r="A82" s="1" t="s">
        <v>119</v>
      </c>
    </row>
    <row r="83" spans="1:1">
      <c r="A83" s="1" t="s">
        <v>120</v>
      </c>
    </row>
    <row r="84" spans="1:1">
      <c r="A84" s="1" t="s">
        <v>121</v>
      </c>
    </row>
    <row r="85" spans="1:1">
      <c r="A85" s="1" t="s">
        <v>122</v>
      </c>
    </row>
    <row r="87" spans="1:1">
      <c r="A87" s="1" t="s">
        <v>123</v>
      </c>
    </row>
    <row r="88" spans="1:1">
      <c r="A88" s="1" t="s">
        <v>124</v>
      </c>
    </row>
    <row r="89" spans="1:1">
      <c r="A89" s="1" t="s">
        <v>125</v>
      </c>
    </row>
    <row r="90" spans="1:1">
      <c r="A90" s="1" t="s">
        <v>126</v>
      </c>
    </row>
    <row r="91" spans="1:1">
      <c r="A91" s="1" t="s">
        <v>127</v>
      </c>
    </row>
    <row r="92" spans="1:1">
      <c r="A92" s="1" t="s">
        <v>128</v>
      </c>
    </row>
    <row r="93" spans="1:1">
      <c r="A93" s="1" t="s">
        <v>129</v>
      </c>
    </row>
    <row r="94" spans="1:1">
      <c r="A94" s="1" t="s">
        <v>130</v>
      </c>
    </row>
    <row r="95" spans="1:1">
      <c r="A95" s="1" t="s">
        <v>131</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非医学系</vt:lpstr>
      <vt:lpstr>drop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sotsugo</dc:creator>
  <cp:lastModifiedBy>kamei</cp:lastModifiedBy>
  <dcterms:created xsi:type="dcterms:W3CDTF">2015-03-24T01:21:00Z</dcterms:created>
  <cp:lastPrinted>2020-03-13T06:03:00Z</cp:lastPrinted>
  <dcterms:modified xsi:type="dcterms:W3CDTF">2020-05-26T03:40:40Z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